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>
    <definedName name="_xlnm.Print_Area" localSheetId="0">'Sheet1'!$A$1:$L$10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<sst xmlns="http://schemas.openxmlformats.org/spreadsheetml/2006/main" count="22" uniqueCount="22">
  <si>
    <t>附表</t>
  </si>
  <si>
    <t>2022年9、10月份拟出租房屋明细表</t>
  </si>
  <si>
    <t>序号</t>
  </si>
  <si>
    <t>出租房屋名称</t>
  </si>
  <si>
    <t>坐落位置</t>
  </si>
  <si>
    <t>面积（㎡）</t>
  </si>
  <si>
    <t>账面价值（元）</t>
  </si>
  <si>
    <t>产权形式</t>
  </si>
  <si>
    <t>权属证明编号</t>
  </si>
  <si>
    <t>具体位置</t>
  </si>
  <si>
    <t>出租面积（㎡）</t>
  </si>
  <si>
    <t>出租房屋账面价值（元）</t>
  </si>
  <si>
    <t>备注</t>
  </si>
  <si>
    <t>二期培训中心大楼</t>
  </si>
  <si>
    <t>北京市海淀区中关村南大街12号</t>
  </si>
  <si>
    <t>有权属证明</t>
  </si>
  <si>
    <t>京房权证海国字第0090365号</t>
  </si>
  <si>
    <t>A604</t>
  </si>
  <si>
    <t>A320</t>
  </si>
  <si>
    <t>A307</t>
  </si>
  <si>
    <t>A104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</si>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</sst>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4" borderId="5" applyNumberFormat="0" applyAlignment="0" applyProtection="0"/>
    <xf numFmtId="0" fontId="20" fillId="4" borderId="1" applyNumberFormat="0" applyAlignment="0" applyProtection="0"/>
    <xf numFmtId="0" fontId="21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7" applyNumberFormat="0" applyFill="0" applyAlignment="0" applyProtection="0"/>
    <xf numFmtId="0" fontId="2" fillId="0" borderId="8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A4" sqref="A4:A7"/>
    </sheetView>
  </sheetViews>
  <sheetFormatPr defaultColWidth="9.00390625" defaultRowHeight="13.5"/>
  <cols>
    <col min="1" max="1" width="4.375" style="3" customWidth="1"/>
    <col min="2" max="2" width="13.375" style="3" customWidth="1"/>
    <col min="3" max="3" width="9.625" style="3" customWidth="1"/>
    <col min="4" max="4" width="8.75390625" style="3" customWidth="1"/>
    <col min="5" max="5" width="11.25390625" style="3" customWidth="1"/>
    <col min="6" max="6" width="9.50390625" style="3" customWidth="1"/>
    <col min="7" max="7" width="12.375" style="3" customWidth="1"/>
    <col min="8" max="8" width="23.75390625" style="3" customWidth="1"/>
    <col min="9" max="9" width="8.75390625" style="3" customWidth="1"/>
    <col min="10" max="10" width="22.00390625" style="3" customWidth="1"/>
    <col min="11" max="11" width="11.625" style="3" customWidth="1"/>
    <col min="12" max="14" width="9.00390625" style="3" customWidth="1"/>
    <col min="15" max="15" width="14.75390625" style="3" customWidth="1"/>
    <col min="16" max="16384" width="9.00390625" style="3" customWidth="1"/>
  </cols>
  <sheetData>
    <row r="1" s="1" customFormat="1" ht="18.75" customHeight="1">
      <c r="A1" s="1" t="s">
        <v>0</v>
      </c>
    </row>
    <row r="2" spans="1:11" s="1" customFormat="1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6" s="2" customFormat="1" ht="24.75" customHeight="1">
      <c r="A4" s="6">
        <v>1</v>
      </c>
      <c r="B4" s="7" t="s">
        <v>13</v>
      </c>
      <c r="C4" s="7" t="s">
        <v>14</v>
      </c>
      <c r="D4" s="8">
        <v>6287</v>
      </c>
      <c r="E4" s="7">
        <v>12307400</v>
      </c>
      <c r="F4" s="7" t="s">
        <v>15</v>
      </c>
      <c r="G4" s="7" t="s">
        <v>16</v>
      </c>
      <c r="H4" s="9" t="s">
        <v>17</v>
      </c>
      <c r="I4" s="9">
        <v>67.2</v>
      </c>
      <c r="J4" s="15">
        <v>131550.39</v>
      </c>
      <c r="K4" s="16"/>
      <c r="M4" s="17"/>
      <c r="N4" s="18"/>
      <c r="O4" s="19"/>
      <c r="P4" s="20"/>
    </row>
    <row r="5" spans="1:16" s="2" customFormat="1" ht="24.75" customHeight="1">
      <c r="A5" s="6">
        <v>2</v>
      </c>
      <c r="B5" s="7"/>
      <c r="C5" s="7"/>
      <c r="D5" s="10"/>
      <c r="E5" s="7"/>
      <c r="F5" s="7"/>
      <c r="G5" s="7"/>
      <c r="H5" s="9" t="s">
        <v>18</v>
      </c>
      <c r="I5" s="9">
        <v>24.6</v>
      </c>
      <c r="J5" s="15">
        <v>48156.84</v>
      </c>
      <c r="K5" s="16"/>
      <c r="M5" s="17"/>
      <c r="N5" s="18"/>
      <c r="O5" s="19"/>
      <c r="P5" s="20"/>
    </row>
    <row r="6" spans="1:16" s="2" customFormat="1" ht="24.75" customHeight="1">
      <c r="A6" s="6">
        <v>3</v>
      </c>
      <c r="B6" s="7"/>
      <c r="C6" s="7"/>
      <c r="D6" s="10"/>
      <c r="E6" s="7"/>
      <c r="F6" s="7"/>
      <c r="G6" s="7"/>
      <c r="H6" s="9" t="s">
        <v>19</v>
      </c>
      <c r="I6" s="9">
        <v>33.6</v>
      </c>
      <c r="J6" s="15">
        <v>65775.19325592493</v>
      </c>
      <c r="K6" s="16"/>
      <c r="M6" s="17"/>
      <c r="N6" s="18"/>
      <c r="O6" s="19"/>
      <c r="P6" s="20"/>
    </row>
    <row r="7" spans="1:16" s="2" customFormat="1" ht="24.75" customHeight="1">
      <c r="A7" s="6">
        <v>4</v>
      </c>
      <c r="B7" s="7"/>
      <c r="C7" s="7"/>
      <c r="D7" s="10"/>
      <c r="E7" s="7"/>
      <c r="F7" s="7"/>
      <c r="G7" s="7"/>
      <c r="H7" s="9" t="s">
        <v>20</v>
      </c>
      <c r="I7" s="9">
        <v>33.6</v>
      </c>
      <c r="J7" s="15">
        <f>E4/D4*I7</f>
        <v>65775.19325592493</v>
      </c>
      <c r="K7" s="16"/>
      <c r="M7" s="17"/>
      <c r="N7" s="18"/>
      <c r="O7" s="19"/>
      <c r="P7" s="17"/>
    </row>
    <row r="8" spans="1:15" ht="39" customHeight="1">
      <c r="A8" s="11"/>
      <c r="B8" s="12"/>
      <c r="C8" s="12"/>
      <c r="D8" s="12"/>
      <c r="E8" s="12"/>
      <c r="F8" s="12"/>
      <c r="G8" s="13"/>
      <c r="H8" s="14" t="s">
        <v>21</v>
      </c>
      <c r="I8" s="14">
        <f>SUM(I4:I7)</f>
        <v>159</v>
      </c>
      <c r="J8" s="21">
        <f>SUM(J4:J7)</f>
        <v>311257.61651184986</v>
      </c>
      <c r="K8" s="13"/>
      <c r="N8" s="22"/>
      <c r="O8" s="22"/>
    </row>
    <row r="9" ht="14.25">
      <c r="J9" s="23"/>
    </row>
    <row r="10" ht="14.25">
      <c r="J10" s="23"/>
    </row>
    <row r="11" ht="14.25">
      <c r="J11" s="22"/>
    </row>
  </sheetData>
  <sheetProtection/>
  <mergeCells count="8">
    <mergeCell ref="A2:K2"/>
    <mergeCell ref="A8:G8"/>
    <mergeCell ref="B4:B7"/>
    <mergeCell ref="C4:C7"/>
    <mergeCell ref="D4:D7"/>
    <mergeCell ref="E4:E7"/>
    <mergeCell ref="F4:F7"/>
    <mergeCell ref="G4:G7"/>
  </mergeCells>
  <printOptions horizontalCentered="1"/>
  <pageMargins left="0.3145833333333333" right="0.16111111111111112" top="0.16111111111111112" bottom="0.07847222222222222" header="0.23958333333333334" footer="0.161111111111111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宁静致远</cp:lastModifiedBy>
  <cp:lastPrinted>2018-02-28T09:07:54Z</cp:lastPrinted>
  <dcterms:created xsi:type="dcterms:W3CDTF">2018-01-25T08:10:00Z</dcterms:created>
  <dcterms:modified xsi:type="dcterms:W3CDTF">2022-09-23T03:16:30Z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D0A20BB0CCF04DFA9E8C5A0237BC2A33</vt:lpwstr>
  </property>
  <property fmtid="{D5CDD505-2E9C-101B-9397-08002B2CF9AE}" pid="5" name="commonda">
    <vt:lpwstr>eyJoZGlkIjoiOWVlNGQ1YWRhZGEyN2Q2Yzc2MmRhOTk0MWU3Yjk4M2IifQ==</vt:lpwstr>
  </property>
</Properties>
</file>